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 Burkhalter\Dropbox\Sustainability Book v2\Templates\LyB Templates Folder\Finished Templates\6.0 Finances Workbook\"/>
    </mc:Choice>
  </mc:AlternateContent>
  <bookViews>
    <workbookView xWindow="0" yWindow="0" windowWidth="8235" windowHeight="7260" activeTab="1"/>
  </bookViews>
  <sheets>
    <sheet name="Staffing Plan" sheetId="2" r:id="rId1"/>
    <sheet name="Salary Plan" sheetId="1" r:id="rId2"/>
    <sheet name="Revenue Allocati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C7" i="1"/>
  <c r="C12" i="1"/>
  <c r="D12" i="1" s="1"/>
  <c r="E12" i="1" s="1"/>
  <c r="F12" i="1" s="1"/>
  <c r="G12" i="1" s="1"/>
  <c r="H12" i="1" s="1"/>
  <c r="I12" i="1" s="1"/>
  <c r="J12" i="1" s="1"/>
  <c r="K12" i="1" s="1"/>
  <c r="C11" i="1"/>
  <c r="D11" i="1" s="1"/>
  <c r="E11" i="1" s="1"/>
  <c r="F11" i="1" s="1"/>
  <c r="G11" i="1" s="1"/>
  <c r="H11" i="1" s="1"/>
  <c r="I11" i="1" s="1"/>
  <c r="J11" i="1" s="1"/>
  <c r="K11" i="1" s="1"/>
  <c r="D10" i="1"/>
  <c r="E10" i="1"/>
  <c r="F10" i="1"/>
  <c r="G10" i="1"/>
  <c r="H10" i="1"/>
  <c r="I10" i="1"/>
  <c r="J10" i="1"/>
  <c r="K10" i="1"/>
  <c r="C10" i="1"/>
  <c r="D9" i="1"/>
  <c r="E9" i="1"/>
  <c r="F9" i="1"/>
  <c r="G9" i="1"/>
  <c r="H9" i="1"/>
  <c r="I9" i="1"/>
  <c r="J9" i="1"/>
  <c r="K9" i="1"/>
  <c r="C9" i="1"/>
  <c r="F8" i="1"/>
  <c r="D8" i="1"/>
  <c r="E8" i="1"/>
  <c r="G8" i="1"/>
  <c r="H8" i="1"/>
  <c r="I8" i="1"/>
  <c r="J8" i="1"/>
  <c r="K8" i="1"/>
  <c r="C8" i="1"/>
  <c r="D7" i="1"/>
  <c r="E7" i="1"/>
  <c r="F7" i="1"/>
  <c r="G7" i="1"/>
  <c r="H7" i="1"/>
  <c r="I7" i="1"/>
  <c r="J7" i="1"/>
  <c r="K7" i="1"/>
  <c r="D6" i="1"/>
  <c r="E6" i="1"/>
  <c r="F6" i="1"/>
  <c r="G6" i="1"/>
  <c r="H6" i="1"/>
  <c r="I6" i="1"/>
  <c r="J6" i="1"/>
  <c r="K6" i="1"/>
  <c r="C6" i="1"/>
  <c r="C5" i="1"/>
  <c r="C13" i="2"/>
  <c r="D13" i="2"/>
  <c r="E13" i="2"/>
  <c r="F13" i="2"/>
  <c r="G13" i="2"/>
  <c r="H13" i="2"/>
  <c r="I13" i="2"/>
  <c r="J13" i="2"/>
  <c r="K13" i="2"/>
  <c r="L7" i="3"/>
  <c r="L8" i="3"/>
  <c r="L9" i="3"/>
  <c r="L10" i="3"/>
  <c r="L11" i="3"/>
  <c r="L12" i="3"/>
  <c r="L6" i="3"/>
  <c r="L5" i="3"/>
  <c r="A7" i="1"/>
  <c r="A8" i="1"/>
  <c r="A9" i="1"/>
  <c r="A10" i="1"/>
  <c r="A11" i="1"/>
  <c r="A12" i="1"/>
  <c r="A6" i="1"/>
  <c r="A5" i="1"/>
  <c r="B13" i="2" l="1"/>
  <c r="B15" i="2" s="1"/>
  <c r="L12" i="2"/>
  <c r="L11" i="2"/>
  <c r="L10" i="2"/>
  <c r="L9" i="2"/>
  <c r="L8" i="2"/>
  <c r="L7" i="2"/>
  <c r="L6" i="2"/>
  <c r="L5" i="2"/>
  <c r="L16" i="2" l="1"/>
  <c r="H16" i="2"/>
  <c r="D16" i="2"/>
  <c r="K16" i="2"/>
  <c r="G16" i="2"/>
  <c r="C16" i="2"/>
  <c r="J16" i="2"/>
  <c r="F16" i="2"/>
  <c r="I16" i="2"/>
  <c r="E16" i="2"/>
  <c r="K13" i="1" l="1"/>
  <c r="J13" i="1"/>
  <c r="I13" i="1"/>
  <c r="H13" i="1"/>
  <c r="G13" i="1"/>
  <c r="F13" i="1"/>
  <c r="E13" i="1"/>
  <c r="D13" i="1"/>
  <c r="C13" i="1"/>
  <c r="B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<sst xmlns="http://schemas.openxmlformats.org/spreadsheetml/2006/main" count="34" uniqueCount="24">
  <si>
    <t>Employee/Position</t>
  </si>
  <si>
    <t>Mission Specific Programs</t>
  </si>
  <si>
    <t>Fund Development Programs</t>
  </si>
  <si>
    <t>Shared Costs</t>
  </si>
  <si>
    <t>Admin.</t>
  </si>
  <si>
    <t>Salary</t>
  </si>
  <si>
    <t xml:space="preserve">Total Payroll Expense: </t>
  </si>
  <si>
    <t xml:space="preserve">Total </t>
  </si>
  <si>
    <t>Total time</t>
  </si>
  <si>
    <t>%FTE</t>
  </si>
  <si>
    <t>Executive Director</t>
  </si>
  <si>
    <t xml:space="preserve">Postion A </t>
  </si>
  <si>
    <t>Position B</t>
  </si>
  <si>
    <t>Position C</t>
  </si>
  <si>
    <t>Positon D</t>
  </si>
  <si>
    <t xml:space="preserve">Total: </t>
  </si>
  <si>
    <t>Total Less Shared:</t>
  </si>
  <si>
    <r>
      <rPr>
        <b/>
        <sz val="10"/>
        <color theme="1"/>
        <rFont val="Arial"/>
        <family val="2"/>
      </rPr>
      <t>Shared Allocation %:</t>
    </r>
    <r>
      <rPr>
        <sz val="10"/>
        <color theme="1"/>
        <rFont val="Arial"/>
        <family val="2"/>
      </rPr>
      <t xml:space="preserve"> Total Time/Total Less Shared</t>
    </r>
  </si>
  <si>
    <t>Revenue</t>
  </si>
  <si>
    <t>Budget</t>
  </si>
  <si>
    <t xml:space="preserve">Total Revenue: </t>
  </si>
  <si>
    <t>Position E</t>
  </si>
  <si>
    <t>Posistion F</t>
  </si>
  <si>
    <t>Posistion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</si>
</sst>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46EA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theme="6"/>
      </right>
      <top style="medium">
        <color indexed="64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indexed="64"/>
      </top>
      <bottom style="thin">
        <color theme="6"/>
      </bottom>
      <diagonal/>
    </border>
    <border>
      <left style="thin">
        <color theme="6"/>
      </left>
      <right style="medium">
        <color indexed="64"/>
      </right>
      <top style="medium">
        <color indexed="64"/>
      </top>
      <bottom style="thin">
        <color theme="6"/>
      </bottom>
      <diagonal/>
    </border>
    <border>
      <left style="medium">
        <color indexed="64"/>
      </left>
      <right style="thin">
        <color theme="6"/>
      </right>
      <top style="thin">
        <color theme="6"/>
      </top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indexed="64"/>
      </bottom>
      <diagonal/>
    </border>
    <border>
      <left style="thin">
        <color theme="6"/>
      </left>
      <right style="medium">
        <color indexed="64"/>
      </right>
      <top style="thin">
        <color theme="6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4" fontId="0" fillId="0" borderId="7" xfId="1" applyFont="1" applyBorder="1"/>
    <xf numFmtId="0" fontId="0" fillId="0" borderId="8" xfId="0" applyBorder="1" applyProtection="1">
      <protection locked="0"/>
    </xf>
    <xf numFmtId="44" fontId="0" fillId="0" borderId="8" xfId="1" applyFont="1" applyBorder="1"/>
    <xf numFmtId="0" fontId="4" fillId="4" borderId="9" xfId="0" applyFont="1" applyFill="1" applyBorder="1" applyAlignment="1">
      <alignment wrapText="1"/>
    </xf>
    <xf numFmtId="44" fontId="0" fillId="4" borderId="9" xfId="1" applyFont="1" applyFill="1" applyBorder="1"/>
    <xf numFmtId="9" fontId="0" fillId="0" borderId="7" xfId="1" applyNumberFormat="1" applyFont="1" applyBorder="1" applyProtection="1">
      <protection locked="0"/>
    </xf>
    <xf numFmtId="9" fontId="0" fillId="4" borderId="9" xfId="2" applyFont="1" applyFill="1" applyBorder="1"/>
    <xf numFmtId="9" fontId="0" fillId="0" borderId="8" xfId="1" applyNumberFormat="1" applyFont="1" applyBorder="1" applyProtection="1">
      <protection locked="0"/>
    </xf>
    <xf numFmtId="2" fontId="0" fillId="4" borderId="9" xfId="2" applyNumberFormat="1" applyFont="1" applyFill="1" applyBorder="1"/>
    <xf numFmtId="2" fontId="0" fillId="4" borderId="9" xfId="1" applyNumberFormat="1" applyFont="1" applyFill="1" applyBorder="1"/>
    <xf numFmtId="0" fontId="5" fillId="0" borderId="0" xfId="0" applyFont="1" applyFill="1" applyBorder="1"/>
    <xf numFmtId="43" fontId="6" fillId="0" borderId="10" xfId="0" applyNumberFormat="1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4" borderId="13" xfId="0" applyFont="1" applyFill="1" applyBorder="1"/>
    <xf numFmtId="43" fontId="6" fillId="4" borderId="13" xfId="0" applyNumberFormat="1" applyFont="1" applyFill="1" applyBorder="1"/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wrapText="1"/>
    </xf>
    <xf numFmtId="9" fontId="6" fillId="4" borderId="13" xfId="2" applyFont="1" applyFill="1" applyBorder="1" applyAlignment="1">
      <alignment horizontal="center"/>
    </xf>
    <xf numFmtId="0" fontId="0" fillId="0" borderId="8" xfId="0" applyBorder="1" applyAlignment="1" applyProtection="1">
      <alignment horizontal="left"/>
      <protection locked="0"/>
    </xf>
    <xf numFmtId="164" fontId="0" fillId="0" borderId="7" xfId="1" applyNumberFormat="1" applyFont="1" applyBorder="1" applyProtection="1">
      <protection locked="0"/>
    </xf>
    <xf numFmtId="164" fontId="0" fillId="0" borderId="8" xfId="1" applyNumberFormat="1" applyFont="1" applyBorder="1" applyProtection="1">
      <protection locked="0"/>
    </xf>
    <xf numFmtId="164" fontId="0" fillId="4" borderId="9" xfId="1" applyNumberFormat="1" applyFont="1" applyFill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8" xfId="1" applyNumberFormat="1" applyFont="1" applyBorder="1" applyProtection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46E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showGridLines="0" view="pageLayout" zoomScaleNormal="100" workbookViewId="0">
      <selection activeCell="K24" sqref="K24"/>
    </sheetView>
  </sheetViews>
  <sheetFormatPr defaultRowHeight="15" x14ac:dyDescent="0.25"/>
  <cols>
    <col min="1" max="1" width="18.5703125" customWidth="1"/>
    <col min="6" max="6" width="9.28515625" customWidth="1"/>
    <col min="9" max="9" width="11.85546875" customWidth="1"/>
  </cols>
  <sheetData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 customHeight="1" x14ac:dyDescent="0.25">
      <c r="A3" s="3"/>
      <c r="B3" s="4"/>
      <c r="C3" s="38" t="s">
        <v>1</v>
      </c>
      <c r="D3" s="38"/>
      <c r="E3" s="38"/>
      <c r="F3" s="38"/>
      <c r="G3" s="39" t="s">
        <v>2</v>
      </c>
      <c r="H3" s="39"/>
      <c r="I3" s="39"/>
      <c r="J3" s="39" t="s">
        <v>3</v>
      </c>
      <c r="K3" s="38" t="s">
        <v>4</v>
      </c>
      <c r="L3" s="42" t="s">
        <v>8</v>
      </c>
    </row>
    <row r="4" spans="1:12" ht="29.25" customHeight="1" thickBot="1" x14ac:dyDescent="0.3">
      <c r="A4" s="5" t="s">
        <v>0</v>
      </c>
      <c r="B4" s="6" t="s">
        <v>9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40"/>
      <c r="K4" s="41"/>
      <c r="L4" s="43"/>
    </row>
    <row r="5" spans="1:12" x14ac:dyDescent="0.25">
      <c r="A5" s="8" t="s">
        <v>10</v>
      </c>
      <c r="B5" s="14">
        <v>1</v>
      </c>
      <c r="C5" s="14"/>
      <c r="D5" s="14"/>
      <c r="E5" s="14"/>
      <c r="F5" s="14"/>
      <c r="G5" s="14"/>
      <c r="H5" s="14"/>
      <c r="I5" s="14"/>
      <c r="J5" s="14"/>
      <c r="K5" s="14"/>
      <c r="L5" s="15">
        <f>SUM(C5:K5)</f>
        <v>0</v>
      </c>
    </row>
    <row r="6" spans="1:12" x14ac:dyDescent="0.25">
      <c r="A6" s="10" t="s">
        <v>11</v>
      </c>
      <c r="B6" s="16">
        <v>1</v>
      </c>
      <c r="C6" s="16"/>
      <c r="D6" s="16"/>
      <c r="E6" s="16"/>
      <c r="F6" s="16"/>
      <c r="G6" s="16"/>
      <c r="H6" s="16"/>
      <c r="I6" s="16"/>
      <c r="J6" s="16"/>
      <c r="K6" s="16"/>
      <c r="L6" s="15">
        <f t="shared" ref="L6:L12" si="0">SUM(C6:K6)</f>
        <v>0</v>
      </c>
    </row>
    <row r="7" spans="1:12" x14ac:dyDescent="0.25">
      <c r="A7" s="10" t="s">
        <v>12</v>
      </c>
      <c r="B7" s="16">
        <v>1</v>
      </c>
      <c r="C7" s="16"/>
      <c r="D7" s="16"/>
      <c r="E7" s="16"/>
      <c r="F7" s="16"/>
      <c r="G7" s="16"/>
      <c r="H7" s="16"/>
      <c r="I7" s="16"/>
      <c r="J7" s="16"/>
      <c r="K7" s="16"/>
      <c r="L7" s="15">
        <f t="shared" si="0"/>
        <v>0</v>
      </c>
    </row>
    <row r="8" spans="1:12" x14ac:dyDescent="0.25">
      <c r="A8" s="10" t="s">
        <v>13</v>
      </c>
      <c r="B8" s="16">
        <v>1</v>
      </c>
      <c r="C8" s="16"/>
      <c r="D8" s="16"/>
      <c r="E8" s="16"/>
      <c r="F8" s="16"/>
      <c r="G8" s="16"/>
      <c r="H8" s="16"/>
      <c r="I8" s="16"/>
      <c r="J8" s="16"/>
      <c r="K8" s="16"/>
      <c r="L8" s="15">
        <f t="shared" si="0"/>
        <v>0</v>
      </c>
    </row>
    <row r="9" spans="1:12" x14ac:dyDescent="0.25">
      <c r="A9" s="10" t="s">
        <v>14</v>
      </c>
      <c r="B9" s="16">
        <v>1</v>
      </c>
      <c r="C9" s="16"/>
      <c r="D9" s="16"/>
      <c r="E9" s="16"/>
      <c r="F9" s="16"/>
      <c r="G9" s="16"/>
      <c r="H9" s="16"/>
      <c r="I9" s="16"/>
      <c r="J9" s="16"/>
      <c r="K9" s="16"/>
      <c r="L9" s="15">
        <f t="shared" si="0"/>
        <v>0</v>
      </c>
    </row>
    <row r="10" spans="1:12" x14ac:dyDescent="0.25">
      <c r="A10" s="10" t="s">
        <v>21</v>
      </c>
      <c r="B10" s="16">
        <v>0.5</v>
      </c>
      <c r="C10" s="16"/>
      <c r="D10" s="16"/>
      <c r="E10" s="16"/>
      <c r="F10" s="16"/>
      <c r="G10" s="16"/>
      <c r="H10" s="16"/>
      <c r="I10" s="16"/>
      <c r="J10" s="16"/>
      <c r="K10" s="16"/>
      <c r="L10" s="15">
        <f t="shared" si="0"/>
        <v>0</v>
      </c>
    </row>
    <row r="11" spans="1:12" x14ac:dyDescent="0.25">
      <c r="A11" s="10" t="s">
        <v>22</v>
      </c>
      <c r="B11" s="16">
        <v>0.25</v>
      </c>
      <c r="C11" s="16"/>
      <c r="D11" s="16"/>
      <c r="E11" s="16"/>
      <c r="F11" s="16"/>
      <c r="G11" s="16"/>
      <c r="H11" s="16"/>
      <c r="I11" s="16"/>
      <c r="J11" s="16"/>
      <c r="K11" s="16"/>
      <c r="L11" s="15">
        <f t="shared" si="0"/>
        <v>0</v>
      </c>
    </row>
    <row r="12" spans="1:12" x14ac:dyDescent="0.25">
      <c r="A12" s="10" t="s">
        <v>23</v>
      </c>
      <c r="B12" s="16">
        <v>0.1</v>
      </c>
      <c r="C12" s="16"/>
      <c r="D12" s="16"/>
      <c r="E12" s="16"/>
      <c r="F12" s="16"/>
      <c r="G12" s="16"/>
      <c r="H12" s="16"/>
      <c r="I12" s="16"/>
      <c r="J12" s="16"/>
      <c r="K12" s="16"/>
      <c r="L12" s="15">
        <f t="shared" si="0"/>
        <v>0</v>
      </c>
    </row>
    <row r="13" spans="1:12" x14ac:dyDescent="0.25">
      <c r="A13" s="12" t="s">
        <v>15</v>
      </c>
      <c r="B13" s="17">
        <f>SUM(B5:B12)</f>
        <v>5.85</v>
      </c>
      <c r="C13" s="17">
        <f t="shared" ref="C13:K13" si="1">SUM(C5:C12)</f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8"/>
    </row>
    <row r="14" spans="1:12" x14ac:dyDescent="0.25">
      <c r="A14" s="19"/>
      <c r="B14" s="20"/>
      <c r="C14" s="21"/>
      <c r="D14" s="22"/>
      <c r="E14" s="22"/>
      <c r="F14" s="22"/>
      <c r="G14" s="22"/>
      <c r="H14" s="22"/>
      <c r="I14" s="23"/>
      <c r="J14" s="23"/>
      <c r="K14" s="24"/>
      <c r="L14" s="24"/>
    </row>
    <row r="15" spans="1:12" x14ac:dyDescent="0.25">
      <c r="A15" s="25" t="s">
        <v>16</v>
      </c>
      <c r="B15" s="26">
        <f>(B13-J13)</f>
        <v>5.85</v>
      </c>
      <c r="C15" s="27"/>
      <c r="D15" s="27"/>
      <c r="E15" s="27"/>
      <c r="F15" s="27"/>
      <c r="G15" s="27"/>
      <c r="H15" s="27"/>
      <c r="I15" s="28"/>
      <c r="J15" s="28"/>
      <c r="K15" s="27"/>
      <c r="L15" s="27"/>
    </row>
    <row r="16" spans="1:12" ht="39" x14ac:dyDescent="0.25">
      <c r="A16" s="29" t="s">
        <v>17</v>
      </c>
      <c r="B16" s="25"/>
      <c r="C16" s="30">
        <f>(C13/$B$15)</f>
        <v>0</v>
      </c>
      <c r="D16" s="30">
        <f t="shared" ref="D16:L16" si="2">(D13/$B$15)</f>
        <v>0</v>
      </c>
      <c r="E16" s="30">
        <f t="shared" si="2"/>
        <v>0</v>
      </c>
      <c r="F16" s="30">
        <f t="shared" si="2"/>
        <v>0</v>
      </c>
      <c r="G16" s="30">
        <f t="shared" si="2"/>
        <v>0</v>
      </c>
      <c r="H16" s="30">
        <f t="shared" si="2"/>
        <v>0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</row>
    <row r="17" spans="1:12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5">
    <mergeCell ref="C3:F3"/>
    <mergeCell ref="G3:I3"/>
    <mergeCell ref="J3:J4"/>
    <mergeCell ref="K3:K4"/>
    <mergeCell ref="L3:L4"/>
  </mergeCells>
  <pageMargins left="0.7" right="0.7" top="0.75" bottom="0.75" header="0.3" footer="0.3"/>
  <pageSetup orientation="landscape" r:id="rId1"/>
  <headerFooter>
    <oddHeader>&amp;L&amp;"Arial Black,Regular"The Sustainability Mindset: Using the
Matrix Map to Make Strategic Decisions&amp;R&amp;"Arial,Regular"Steve Zimmerman
Jeanne Bell</oddHeader>
    <oddFooter>&amp;C&amp;"Arial Black,Regular"Template 6.1 Staffing Plan</oddFooter>
  </headerFooter>
  <ignoredErrors>
    <ignoredError sqref="L5:L12 C13:I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showGridLines="0" tabSelected="1" view="pageLayout" zoomScaleNormal="100" workbookViewId="0">
      <selection activeCell="J16" sqref="J16"/>
    </sheetView>
  </sheetViews>
  <sheetFormatPr defaultRowHeight="15" x14ac:dyDescent="0.25"/>
  <cols>
    <col min="1" max="1" width="19.5703125" customWidth="1"/>
    <col min="2" max="11" width="10" customWidth="1"/>
    <col min="12" max="12" width="13.7109375" customWidth="1"/>
  </cols>
  <sheetData>
    <row r="2" spans="1:12" ht="15.75" thickBot="1" x14ac:dyDescent="0.3"/>
    <row r="3" spans="1:12" ht="41.25" customHeight="1" x14ac:dyDescent="0.25">
      <c r="A3" s="3"/>
      <c r="B3" s="4"/>
      <c r="C3" s="38" t="s">
        <v>1</v>
      </c>
      <c r="D3" s="38"/>
      <c r="E3" s="38"/>
      <c r="F3" s="38"/>
      <c r="G3" s="39" t="s">
        <v>2</v>
      </c>
      <c r="H3" s="39"/>
      <c r="I3" s="39"/>
      <c r="J3" s="39" t="s">
        <v>3</v>
      </c>
      <c r="K3" s="38" t="s">
        <v>4</v>
      </c>
      <c r="L3" s="42" t="s">
        <v>7</v>
      </c>
    </row>
    <row r="4" spans="1:12" ht="32.25" customHeight="1" thickBot="1" x14ac:dyDescent="0.3">
      <c r="A4" s="5" t="s">
        <v>0</v>
      </c>
      <c r="B4" s="6" t="s">
        <v>5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40"/>
      <c r="K4" s="41"/>
      <c r="L4" s="43"/>
    </row>
    <row r="5" spans="1:12" ht="16.5" customHeight="1" x14ac:dyDescent="0.25">
      <c r="A5" s="8" t="str">
        <f>'Staffing Plan'!A5</f>
        <v>Executive Director</v>
      </c>
      <c r="B5" s="33">
        <v>0</v>
      </c>
      <c r="C5" s="32">
        <f>$B$5*'Staffing Plan'!C5</f>
        <v>0</v>
      </c>
      <c r="D5" s="32">
        <f>$B$5*'Staffing Plan'!D5</f>
        <v>0</v>
      </c>
      <c r="E5" s="32">
        <f>$B$5*'Staffing Plan'!E5</f>
        <v>0</v>
      </c>
      <c r="F5" s="32">
        <f>$B$5*'Staffing Plan'!F5</f>
        <v>0</v>
      </c>
      <c r="G5" s="32">
        <f>$B$5*'Staffing Plan'!G5</f>
        <v>0</v>
      </c>
      <c r="H5" s="32">
        <f>$B$5*'Staffing Plan'!H5</f>
        <v>0</v>
      </c>
      <c r="I5" s="32">
        <f>$B$5*'Staffing Plan'!I5</f>
        <v>0</v>
      </c>
      <c r="J5" s="32">
        <f>$B$5*'Staffing Plan'!J5</f>
        <v>0</v>
      </c>
      <c r="K5" s="32">
        <f>$B$5*'Staffing Plan'!K5</f>
        <v>0</v>
      </c>
      <c r="L5" s="9">
        <f>SUM(C5:K5)</f>
        <v>0</v>
      </c>
    </row>
    <row r="6" spans="1:12" ht="16.5" customHeight="1" x14ac:dyDescent="0.25">
      <c r="A6" s="10" t="str">
        <f>'Staffing Plan'!A6</f>
        <v xml:space="preserve">Postion A </v>
      </c>
      <c r="B6" s="33">
        <v>0</v>
      </c>
      <c r="C6" s="33">
        <f>$B$6*'Staffing Plan'!C6</f>
        <v>0</v>
      </c>
      <c r="D6" s="33">
        <f>$B$6*'Staffing Plan'!D6</f>
        <v>0</v>
      </c>
      <c r="E6" s="33">
        <f>$B$6*'Staffing Plan'!E6</f>
        <v>0</v>
      </c>
      <c r="F6" s="33">
        <f>$B$6*'Staffing Plan'!F6</f>
        <v>0</v>
      </c>
      <c r="G6" s="33">
        <f>$B$6*'Staffing Plan'!G6</f>
        <v>0</v>
      </c>
      <c r="H6" s="33">
        <f>$B$6*'Staffing Plan'!H6</f>
        <v>0</v>
      </c>
      <c r="I6" s="33">
        <f>$B$6*'Staffing Plan'!I6</f>
        <v>0</v>
      </c>
      <c r="J6" s="33">
        <f>$B$6*'Staffing Plan'!J6</f>
        <v>0</v>
      </c>
      <c r="K6" s="33">
        <f>$B$6*'Staffing Plan'!K6</f>
        <v>0</v>
      </c>
      <c r="L6" s="11">
        <f t="shared" ref="L6:L12" si="0">SUM(C6:K6)</f>
        <v>0</v>
      </c>
    </row>
    <row r="7" spans="1:12" ht="16.5" customHeight="1" x14ac:dyDescent="0.25">
      <c r="A7" s="10" t="str">
        <f>'Staffing Plan'!A7</f>
        <v>Position B</v>
      </c>
      <c r="B7" s="33">
        <v>0</v>
      </c>
      <c r="C7" s="37">
        <f>$B$7*'Staffing Plan'!C7</f>
        <v>0</v>
      </c>
      <c r="D7" s="33">
        <f>$B$7*'Staffing Plan'!D7</f>
        <v>0</v>
      </c>
      <c r="E7" s="33">
        <f>$B$7*'Staffing Plan'!E7</f>
        <v>0</v>
      </c>
      <c r="F7" s="33">
        <f>$B$7*'Staffing Plan'!F7</f>
        <v>0</v>
      </c>
      <c r="G7" s="33">
        <f>$B$7*'Staffing Plan'!G7</f>
        <v>0</v>
      </c>
      <c r="H7" s="33">
        <f>$B$7*'Staffing Plan'!H7</f>
        <v>0</v>
      </c>
      <c r="I7" s="33">
        <f>$B$7*'Staffing Plan'!I7</f>
        <v>0</v>
      </c>
      <c r="J7" s="33">
        <f>$B$7*'Staffing Plan'!J7</f>
        <v>0</v>
      </c>
      <c r="K7" s="33">
        <f>$B$7*'Staffing Plan'!K7</f>
        <v>0</v>
      </c>
      <c r="L7" s="11">
        <f t="shared" si="0"/>
        <v>0</v>
      </c>
    </row>
    <row r="8" spans="1:12" ht="16.5" customHeight="1" x14ac:dyDescent="0.25">
      <c r="A8" s="10" t="str">
        <f>'Staffing Plan'!A8</f>
        <v>Position C</v>
      </c>
      <c r="B8" s="33">
        <v>0</v>
      </c>
      <c r="C8" s="33">
        <f>$B$8*'Staffing Plan'!C8</f>
        <v>0</v>
      </c>
      <c r="D8" s="33">
        <f>$B$8*'Staffing Plan'!D8</f>
        <v>0</v>
      </c>
      <c r="E8" s="33">
        <f>$B$8*'Staffing Plan'!E8</f>
        <v>0</v>
      </c>
      <c r="F8" s="33">
        <f>$B$8*'Staffing Plan'!F8</f>
        <v>0</v>
      </c>
      <c r="G8" s="33">
        <f>$B$8*'Staffing Plan'!G8</f>
        <v>0</v>
      </c>
      <c r="H8" s="33">
        <f>$B$8*'Staffing Plan'!H8</f>
        <v>0</v>
      </c>
      <c r="I8" s="33">
        <f>$B$8*'Staffing Plan'!I8</f>
        <v>0</v>
      </c>
      <c r="J8" s="33">
        <f>$B$8*'Staffing Plan'!J8</f>
        <v>0</v>
      </c>
      <c r="K8" s="33">
        <f>$B$8*'Staffing Plan'!K8</f>
        <v>0</v>
      </c>
      <c r="L8" s="11">
        <f t="shared" si="0"/>
        <v>0</v>
      </c>
    </row>
    <row r="9" spans="1:12" ht="16.5" customHeight="1" x14ac:dyDescent="0.25">
      <c r="A9" s="10" t="str">
        <f>'Staffing Plan'!A9</f>
        <v>Positon D</v>
      </c>
      <c r="B9" s="33">
        <v>0</v>
      </c>
      <c r="C9" s="33">
        <f>$B$9*'Staffing Plan'!C9</f>
        <v>0</v>
      </c>
      <c r="D9" s="33">
        <f>$B$9*'Staffing Plan'!D9</f>
        <v>0</v>
      </c>
      <c r="E9" s="33">
        <f>$B$9*'Staffing Plan'!E9</f>
        <v>0</v>
      </c>
      <c r="F9" s="33">
        <f>$B$9*'Staffing Plan'!F9</f>
        <v>0</v>
      </c>
      <c r="G9" s="33">
        <f>$B$9*'Staffing Plan'!G9</f>
        <v>0</v>
      </c>
      <c r="H9" s="33">
        <f>$B$9*'Staffing Plan'!H9</f>
        <v>0</v>
      </c>
      <c r="I9" s="33">
        <f>$B$9*'Staffing Plan'!I9</f>
        <v>0</v>
      </c>
      <c r="J9" s="33">
        <f>$B$9*'Staffing Plan'!J9</f>
        <v>0</v>
      </c>
      <c r="K9" s="33">
        <f>$B$9*'Staffing Plan'!K9</f>
        <v>0</v>
      </c>
      <c r="L9" s="11">
        <f t="shared" si="0"/>
        <v>0</v>
      </c>
    </row>
    <row r="10" spans="1:12" ht="16.5" customHeight="1" x14ac:dyDescent="0.25">
      <c r="A10" s="31" t="str">
        <f>'Staffing Plan'!A10</f>
        <v>Position E</v>
      </c>
      <c r="B10" s="33">
        <v>0</v>
      </c>
      <c r="C10" s="33">
        <f>$B$10*'Staffing Plan'!C10</f>
        <v>0</v>
      </c>
      <c r="D10" s="33">
        <f>$B$10*'Staffing Plan'!D10</f>
        <v>0</v>
      </c>
      <c r="E10" s="33">
        <f>$B$10*'Staffing Plan'!E10</f>
        <v>0</v>
      </c>
      <c r="F10" s="33">
        <f>$B$10*'Staffing Plan'!F10</f>
        <v>0</v>
      </c>
      <c r="G10" s="33">
        <f>$B$10*'Staffing Plan'!G10</f>
        <v>0</v>
      </c>
      <c r="H10" s="33">
        <f>$B$10*'Staffing Plan'!H10</f>
        <v>0</v>
      </c>
      <c r="I10" s="33">
        <f>$B$10*'Staffing Plan'!I10</f>
        <v>0</v>
      </c>
      <c r="J10" s="33">
        <f>$B$10*'Staffing Plan'!J10</f>
        <v>0</v>
      </c>
      <c r="K10" s="33">
        <f>$B$10*'Staffing Plan'!K10</f>
        <v>0</v>
      </c>
      <c r="L10" s="11">
        <f t="shared" si="0"/>
        <v>0</v>
      </c>
    </row>
    <row r="11" spans="1:12" ht="16.5" customHeight="1" x14ac:dyDescent="0.25">
      <c r="A11" s="31" t="str">
        <f>'Staffing Plan'!A11</f>
        <v>Posistion F</v>
      </c>
      <c r="B11" s="33">
        <v>0</v>
      </c>
      <c r="C11" s="33">
        <f>B11*'Staffing Plan'!C11</f>
        <v>0</v>
      </c>
      <c r="D11" s="33">
        <f>C11*'Staffing Plan'!D11</f>
        <v>0</v>
      </c>
      <c r="E11" s="33">
        <f>D11*'Staffing Plan'!E11</f>
        <v>0</v>
      </c>
      <c r="F11" s="33">
        <f>E11*'Staffing Plan'!F11</f>
        <v>0</v>
      </c>
      <c r="G11" s="33">
        <f>F11*'Staffing Plan'!G11</f>
        <v>0</v>
      </c>
      <c r="H11" s="33">
        <f>G11*'Staffing Plan'!H11</f>
        <v>0</v>
      </c>
      <c r="I11" s="33">
        <f>H11*'Staffing Plan'!I11</f>
        <v>0</v>
      </c>
      <c r="J11" s="33">
        <f>I11*'Staffing Plan'!J11</f>
        <v>0</v>
      </c>
      <c r="K11" s="33">
        <f>J11*'Staffing Plan'!K11</f>
        <v>0</v>
      </c>
      <c r="L11" s="11">
        <f t="shared" si="0"/>
        <v>0</v>
      </c>
    </row>
    <row r="12" spans="1:12" ht="16.5" customHeight="1" x14ac:dyDescent="0.25">
      <c r="A12" s="31" t="str">
        <f>'Staffing Plan'!A12</f>
        <v>Posistion G</v>
      </c>
      <c r="B12" s="33">
        <v>0</v>
      </c>
      <c r="C12" s="33">
        <f>B12*'Staffing Plan'!C12</f>
        <v>0</v>
      </c>
      <c r="D12" s="33">
        <f>C12*'Staffing Plan'!D12</f>
        <v>0</v>
      </c>
      <c r="E12" s="33">
        <f>D12*'Staffing Plan'!E12</f>
        <v>0</v>
      </c>
      <c r="F12" s="33">
        <f>E12*'Staffing Plan'!F12</f>
        <v>0</v>
      </c>
      <c r="G12" s="33">
        <f>F12*'Staffing Plan'!G12</f>
        <v>0</v>
      </c>
      <c r="H12" s="33">
        <f>G12*'Staffing Plan'!H12</f>
        <v>0</v>
      </c>
      <c r="I12" s="33">
        <f>H12*'Staffing Plan'!I12</f>
        <v>0</v>
      </c>
      <c r="J12" s="33">
        <f>I12*'Staffing Plan'!J12</f>
        <v>0</v>
      </c>
      <c r="K12" s="33">
        <f>J12*'Staffing Plan'!K12</f>
        <v>0</v>
      </c>
      <c r="L12" s="11">
        <f t="shared" si="0"/>
        <v>0</v>
      </c>
    </row>
    <row r="13" spans="1:12" ht="42" customHeight="1" x14ac:dyDescent="0.25">
      <c r="A13" s="12" t="s">
        <v>6</v>
      </c>
      <c r="B13" s="34">
        <f>SUM(B5:B12)</f>
        <v>0</v>
      </c>
      <c r="C13" s="34">
        <f t="shared" ref="C13:K13" si="1">SUM(C5:C12)</f>
        <v>0</v>
      </c>
      <c r="D13" s="34">
        <f t="shared" si="1"/>
        <v>0</v>
      </c>
      <c r="E13" s="34">
        <f t="shared" si="1"/>
        <v>0</v>
      </c>
      <c r="F13" s="34">
        <f t="shared" si="1"/>
        <v>0</v>
      </c>
      <c r="G13" s="34">
        <f t="shared" si="1"/>
        <v>0</v>
      </c>
      <c r="H13" s="34">
        <f t="shared" si="1"/>
        <v>0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13"/>
    </row>
    <row r="14" spans="1:12" ht="12.75" customHeight="1" x14ac:dyDescent="0.25"/>
    <row r="15" spans="1:12" ht="21.6" customHeight="1" x14ac:dyDescent="0.25"/>
    <row r="16" spans="1:12" ht="53.25" customHeight="1" x14ac:dyDescent="0.25"/>
    <row r="17" spans="1:12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5">
    <mergeCell ref="C3:F3"/>
    <mergeCell ref="G3:I3"/>
    <mergeCell ref="J3:J4"/>
    <mergeCell ref="K3:K4"/>
    <mergeCell ref="L3:L4"/>
  </mergeCells>
  <pageMargins left="0.25" right="0.25" top="0.75" bottom="0.75" header="0.3" footer="0.3"/>
  <pageSetup orientation="landscape" r:id="rId1"/>
  <headerFooter>
    <oddHeader>&amp;L&amp;"Arial Black,Regular"The Sustainability Mindset: Using the 
Matrix Map to Make Strategic Decisions&amp;R&amp;"Arial,Regular"Steve Zimmerman
Jeanne Bell</oddHeader>
    <oddFooter>&amp;C&amp;"Arial Black,Regular"Template 6.2 Salary Plan</oddFooter>
  </headerFooter>
  <ignoredErrors>
    <ignoredError sqref="A5:A12 C5 C6 C8:C12 D5:K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showGridLines="0" view="pageLayout" zoomScaleNormal="100" workbookViewId="0">
      <selection activeCell="E5" sqref="E5"/>
    </sheetView>
  </sheetViews>
  <sheetFormatPr defaultRowHeight="15" x14ac:dyDescent="0.25"/>
  <cols>
    <col min="1" max="1" width="19.140625" customWidth="1"/>
    <col min="2" max="2" width="11" bestFit="1" customWidth="1"/>
  </cols>
  <sheetData>
    <row r="2" spans="1:12" ht="15.75" thickBot="1" x14ac:dyDescent="0.3"/>
    <row r="3" spans="1:12" ht="51" customHeight="1" x14ac:dyDescent="0.25">
      <c r="A3" s="3"/>
      <c r="B3" s="4"/>
      <c r="C3" s="38" t="s">
        <v>1</v>
      </c>
      <c r="D3" s="38"/>
      <c r="E3" s="38"/>
      <c r="F3" s="38"/>
      <c r="G3" s="39" t="s">
        <v>2</v>
      </c>
      <c r="H3" s="39"/>
      <c r="I3" s="39"/>
      <c r="J3" s="39" t="s">
        <v>3</v>
      </c>
      <c r="K3" s="38" t="s">
        <v>4</v>
      </c>
      <c r="L3" s="42" t="s">
        <v>7</v>
      </c>
    </row>
    <row r="4" spans="1:12" ht="25.35" customHeight="1" thickBot="1" x14ac:dyDescent="0.3">
      <c r="A4" s="5" t="s">
        <v>18</v>
      </c>
      <c r="B4" s="6" t="s">
        <v>19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40"/>
      <c r="K4" s="41"/>
      <c r="L4" s="43"/>
    </row>
    <row r="5" spans="1:12" ht="25.35" customHeight="1" x14ac:dyDescent="0.25">
      <c r="A5" s="8"/>
      <c r="B5" s="32">
        <v>0</v>
      </c>
      <c r="C5" s="32"/>
      <c r="D5" s="32"/>
      <c r="E5" s="32"/>
      <c r="F5" s="32"/>
      <c r="G5" s="32"/>
      <c r="H5" s="32"/>
      <c r="I5" s="32"/>
      <c r="J5" s="32"/>
      <c r="K5" s="32"/>
      <c r="L5" s="35">
        <f>SUM(B5:K5)</f>
        <v>0</v>
      </c>
    </row>
    <row r="6" spans="1:12" ht="25.35" customHeight="1" x14ac:dyDescent="0.25">
      <c r="A6" s="10"/>
      <c r="B6" s="33">
        <v>0</v>
      </c>
      <c r="C6" s="33"/>
      <c r="D6" s="33"/>
      <c r="E6" s="33"/>
      <c r="F6" s="33"/>
      <c r="G6" s="33"/>
      <c r="H6" s="33"/>
      <c r="I6" s="33"/>
      <c r="J6" s="33"/>
      <c r="K6" s="33"/>
      <c r="L6" s="36">
        <f>SUM(B6:K6)</f>
        <v>0</v>
      </c>
    </row>
    <row r="7" spans="1:12" ht="25.35" customHeight="1" x14ac:dyDescent="0.25">
      <c r="A7" s="10"/>
      <c r="B7" s="33">
        <v>0</v>
      </c>
      <c r="C7" s="33"/>
      <c r="D7" s="33"/>
      <c r="E7" s="33"/>
      <c r="F7" s="33"/>
      <c r="G7" s="33"/>
      <c r="H7" s="33"/>
      <c r="I7" s="33"/>
      <c r="J7" s="33"/>
      <c r="K7" s="33"/>
      <c r="L7" s="36">
        <f t="shared" ref="L7:L12" si="0">SUM(B7:K7)</f>
        <v>0</v>
      </c>
    </row>
    <row r="8" spans="1:12" ht="25.35" customHeight="1" x14ac:dyDescent="0.25">
      <c r="A8" s="10"/>
      <c r="B8" s="33">
        <v>0</v>
      </c>
      <c r="C8" s="33"/>
      <c r="D8" s="33"/>
      <c r="E8" s="33"/>
      <c r="F8" s="33"/>
      <c r="G8" s="33"/>
      <c r="H8" s="33"/>
      <c r="I8" s="33"/>
      <c r="J8" s="33"/>
      <c r="K8" s="33"/>
      <c r="L8" s="36">
        <f t="shared" si="0"/>
        <v>0</v>
      </c>
    </row>
    <row r="9" spans="1:12" ht="25.35" customHeight="1" x14ac:dyDescent="0.25">
      <c r="A9" s="10"/>
      <c r="B9" s="33">
        <v>0</v>
      </c>
      <c r="C9" s="33"/>
      <c r="D9" s="33"/>
      <c r="E9" s="33"/>
      <c r="F9" s="33"/>
      <c r="G9" s="33"/>
      <c r="H9" s="33"/>
      <c r="I9" s="33"/>
      <c r="J9" s="33"/>
      <c r="K9" s="33"/>
      <c r="L9" s="36">
        <f t="shared" si="0"/>
        <v>0</v>
      </c>
    </row>
    <row r="10" spans="1:12" ht="25.35" customHeight="1" x14ac:dyDescent="0.25">
      <c r="A10" s="10"/>
      <c r="B10" s="33"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6">
        <f t="shared" si="0"/>
        <v>0</v>
      </c>
    </row>
    <row r="11" spans="1:12" ht="25.35" customHeight="1" x14ac:dyDescent="0.25">
      <c r="A11" s="10"/>
      <c r="B11" s="33">
        <v>0</v>
      </c>
      <c r="C11" s="33"/>
      <c r="D11" s="33"/>
      <c r="E11" s="33"/>
      <c r="F11" s="33"/>
      <c r="G11" s="33"/>
      <c r="H11" s="33"/>
      <c r="I11" s="33"/>
      <c r="J11" s="33"/>
      <c r="K11" s="33"/>
      <c r="L11" s="36">
        <f t="shared" si="0"/>
        <v>0</v>
      </c>
    </row>
    <row r="12" spans="1:12" ht="25.35" customHeight="1" x14ac:dyDescent="0.25">
      <c r="A12" s="10"/>
      <c r="B12" s="33">
        <v>0</v>
      </c>
      <c r="C12" s="33"/>
      <c r="D12" s="33"/>
      <c r="E12" s="33"/>
      <c r="F12" s="33"/>
      <c r="G12" s="33"/>
      <c r="H12" s="33"/>
      <c r="I12" s="33"/>
      <c r="J12" s="33"/>
      <c r="K12" s="33"/>
      <c r="L12" s="36">
        <f t="shared" si="0"/>
        <v>0</v>
      </c>
    </row>
    <row r="13" spans="1:12" ht="45" x14ac:dyDescent="0.25">
      <c r="A13" s="12" t="s">
        <v>20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13"/>
    </row>
  </sheetData>
  <mergeCells count="5">
    <mergeCell ref="C3:F3"/>
    <mergeCell ref="G3:I3"/>
    <mergeCell ref="J3:J4"/>
    <mergeCell ref="K3:K4"/>
    <mergeCell ref="L3:L4"/>
  </mergeCells>
  <pageMargins left="0.7" right="0.7" top="0.75" bottom="0.75" header="0.3" footer="0.3"/>
  <pageSetup orientation="landscape" r:id="rId1"/>
  <headerFooter>
    <oddHeader>&amp;L&amp;"Arial Black,Regular"The Sustainability Mindset: Using the 
Matrix Map to Make Strategic Decisions&amp;R&amp;"Arial,Regular"Steve Zimmerman
Jeanne Bell</oddHeader>
    <oddFooter>&amp;C&amp;"Arial Black,Regular"Template 6.3 Revenue Allocation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Staffing Plan</vt:lpstr>
      <vt:lpstr>Salary Plan</vt:lpstr>
      <vt:lpstr>Revenue Allocation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Lauryn Burkhalter</dc:creator>
  <cp:lastModifiedBy>Lauryn Burkhalter</cp:lastModifiedBy>
  <cp:lastPrinted>2014-10-02T16:56:48Z</cp:lastPrinted>
  <dcterms:created xsi:type="dcterms:W3CDTF">2014-09-23T15:56:50Z</dcterms:created>
  <dcterms:modified xsi:type="dcterms:W3CDTF">2014-10-03T19:15:34Z</dcterms:modified>
</cp:coreProperties>
</file>